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9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27" i="1"/>
  <c r="I27"/>
  <c r="H27"/>
  <c r="G27"/>
  <c r="F27"/>
  <c r="O26"/>
  <c r="O28" s="1"/>
  <c r="N26"/>
  <c r="M26"/>
  <c r="L26"/>
  <c r="K26"/>
  <c r="J26"/>
  <c r="I26"/>
  <c r="H26"/>
  <c r="G26"/>
  <c r="F26"/>
  <c r="N25"/>
  <c r="M25"/>
  <c r="L25"/>
  <c r="J25"/>
  <c r="I25"/>
  <c r="H25"/>
  <c r="L24"/>
  <c r="K24"/>
  <c r="J24"/>
  <c r="I24"/>
  <c r="H24"/>
  <c r="G24"/>
  <c r="F24"/>
  <c r="E24"/>
  <c r="K23"/>
  <c r="J23"/>
  <c r="I23"/>
  <c r="H23"/>
  <c r="G23"/>
  <c r="F23"/>
  <c r="F28" s="1"/>
  <c r="E23"/>
  <c r="E28" s="1"/>
  <c r="N22"/>
  <c r="N28" s="1"/>
  <c r="M22"/>
  <c r="M28" s="1"/>
  <c r="L22"/>
  <c r="K22"/>
  <c r="J22"/>
  <c r="I22"/>
  <c r="H22"/>
  <c r="G22"/>
  <c r="D23"/>
  <c r="D28" s="1"/>
  <c r="L21"/>
  <c r="L28" s="1"/>
  <c r="K21"/>
  <c r="J21"/>
  <c r="I21"/>
  <c r="H21"/>
  <c r="K25"/>
  <c r="J27"/>
  <c r="J20"/>
  <c r="K20"/>
  <c r="K28" s="1"/>
  <c r="I20"/>
  <c r="I28" s="1"/>
  <c r="H20"/>
  <c r="H28" s="1"/>
  <c r="G20"/>
  <c r="G28" s="1"/>
  <c r="J28" l="1"/>
  <c r="P28" s="1"/>
  <c r="L17" s="1"/>
</calcChain>
</file>

<file path=xl/sharedStrings.xml><?xml version="1.0" encoding="utf-8"?>
<sst xmlns="http://schemas.openxmlformats.org/spreadsheetml/2006/main" count="11" uniqueCount="11">
  <si>
    <t>komputerowa książka</t>
  </si>
  <si>
    <t>pracujesz na nim</t>
  </si>
  <si>
    <t>światowa pajęczyna</t>
  </si>
  <si>
    <t>widzisz na nim efekty swojej pracy</t>
  </si>
  <si>
    <t>sluży do pisania</t>
  </si>
  <si>
    <t>komputerowy gryzoń</t>
  </si>
  <si>
    <t xml:space="preserve">gdy komputerowy rysunek chcesz na papierze, potrzebujesz </t>
  </si>
  <si>
    <t>to co zapisałeś w komputerze</t>
  </si>
  <si>
    <t>TWÓJ WYNIK</t>
  </si>
  <si>
    <t>/</t>
  </si>
  <si>
    <t>Rozwiąż krzyżówkę. Pamiętaj, że do jednej kratki wpisujemy jedną literę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</si>
</sst>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6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206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54"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  <fill>
        <patternFill patternType="none">
          <bgColor auto="1"/>
        </patternFill>
      </fill>
    </dxf>
    <dxf>
      <font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tabSelected="1" workbookViewId="0">
      <selection activeCell="G7" sqref="G7"/>
    </sheetView>
  </sheetViews>
  <sheetFormatPr defaultColWidth="5.75" defaultRowHeight="24" customHeight="1"/>
  <cols>
    <col min="1" max="1" width="1.75" style="2" customWidth="1"/>
    <col min="2" max="2" width="5.75" style="2"/>
    <col min="3" max="3" width="5.75" style="1"/>
    <col min="4" max="15" width="5.5" style="1" customWidth="1"/>
    <col min="16" max="16" width="5.75" style="1"/>
    <col min="17" max="17" width="62.5" style="1" customWidth="1"/>
    <col min="18" max="23" width="5.75" style="2"/>
    <col min="24" max="16384" width="5.75" style="1"/>
  </cols>
  <sheetData>
    <row r="1" spans="2:18" s="2" customFormat="1" ht="7.5" customHeight="1" thickBot="1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2:18" s="2" customFormat="1" ht="24" customHeight="1" thickTop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2:18" ht="8.25" customHeight="1">
      <c r="B3" s="20"/>
      <c r="C3" s="21" t="s">
        <v>10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2:18" ht="8.25" customHeight="1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2:18" ht="8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2:18" s="2" customFormat="1" ht="24" customHeight="1" thickBot="1">
      <c r="B6" s="2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2"/>
    </row>
    <row r="7" spans="2:18" ht="25.5" customHeight="1" thickTop="1" thickBot="1">
      <c r="B7" s="20"/>
      <c r="C7" s="3"/>
      <c r="D7" s="3"/>
      <c r="E7" s="3"/>
      <c r="F7" s="3">
        <v>1</v>
      </c>
      <c r="G7" s="10"/>
      <c r="H7" s="11"/>
      <c r="I7" s="11"/>
      <c r="J7" s="12"/>
      <c r="K7" s="11"/>
      <c r="L7" s="3"/>
      <c r="M7" s="3"/>
      <c r="N7" s="3"/>
      <c r="O7" s="3"/>
      <c r="P7" s="3">
        <v>1</v>
      </c>
      <c r="Q7" s="7" t="s">
        <v>7</v>
      </c>
      <c r="R7" s="22"/>
    </row>
    <row r="8" spans="2:18" ht="25.5" customHeight="1" thickTop="1" thickBot="1">
      <c r="B8" s="20"/>
      <c r="C8" s="3"/>
      <c r="D8" s="3"/>
      <c r="E8" s="3"/>
      <c r="F8" s="3"/>
      <c r="G8" s="6">
        <v>2</v>
      </c>
      <c r="H8" s="11"/>
      <c r="I8" s="11"/>
      <c r="J8" s="12"/>
      <c r="K8" s="11"/>
      <c r="L8" s="13"/>
      <c r="M8" s="3"/>
      <c r="N8" s="3"/>
      <c r="O8" s="3"/>
      <c r="P8" s="3">
        <v>2</v>
      </c>
      <c r="Q8" s="8" t="s">
        <v>0</v>
      </c>
      <c r="R8" s="22"/>
    </row>
    <row r="9" spans="2:18" ht="25.5" customHeight="1" thickTop="1" thickBot="1">
      <c r="B9" s="20"/>
      <c r="C9" s="3"/>
      <c r="D9" s="3"/>
      <c r="E9" s="3"/>
      <c r="F9" s="3">
        <v>3</v>
      </c>
      <c r="G9" s="11"/>
      <c r="H9" s="11"/>
      <c r="I9" s="11"/>
      <c r="J9" s="12"/>
      <c r="K9" s="11"/>
      <c r="L9" s="10"/>
      <c r="M9" s="10"/>
      <c r="N9" s="14"/>
      <c r="O9" s="3"/>
      <c r="P9" s="3">
        <v>3</v>
      </c>
      <c r="Q9" s="8" t="s">
        <v>1</v>
      </c>
      <c r="R9" s="22"/>
    </row>
    <row r="10" spans="2:18" ht="25.5" customHeight="1" thickTop="1" thickBot="1">
      <c r="B10" s="20"/>
      <c r="C10" s="3">
        <v>4</v>
      </c>
      <c r="D10" s="10"/>
      <c r="E10" s="13"/>
      <c r="F10" s="13"/>
      <c r="G10" s="13"/>
      <c r="H10" s="11"/>
      <c r="I10" s="11"/>
      <c r="J10" s="12"/>
      <c r="K10" s="11"/>
      <c r="L10" s="3"/>
      <c r="M10" s="3"/>
      <c r="N10" s="3"/>
      <c r="O10" s="3"/>
      <c r="P10" s="3">
        <v>4</v>
      </c>
      <c r="Q10" s="8" t="s">
        <v>2</v>
      </c>
      <c r="R10" s="22"/>
    </row>
    <row r="11" spans="2:18" ht="25.5" customHeight="1" thickTop="1" thickBot="1">
      <c r="B11" s="20"/>
      <c r="C11" s="3"/>
      <c r="D11" s="3">
        <v>5</v>
      </c>
      <c r="E11" s="10"/>
      <c r="F11" s="14"/>
      <c r="G11" s="14"/>
      <c r="H11" s="11"/>
      <c r="I11" s="11"/>
      <c r="J11" s="12"/>
      <c r="K11" s="11"/>
      <c r="L11" s="13"/>
      <c r="M11" s="3"/>
      <c r="N11" s="3"/>
      <c r="O11" s="3"/>
      <c r="P11" s="3">
        <v>5</v>
      </c>
      <c r="Q11" s="8" t="s">
        <v>6</v>
      </c>
      <c r="R11" s="22"/>
    </row>
    <row r="12" spans="2:18" ht="25.5" customHeight="1" thickTop="1" thickBot="1">
      <c r="B12" s="20"/>
      <c r="C12" s="3"/>
      <c r="D12" s="3"/>
      <c r="E12" s="3"/>
      <c r="F12" s="3"/>
      <c r="G12" s="6">
        <v>6</v>
      </c>
      <c r="H12" s="11"/>
      <c r="I12" s="11"/>
      <c r="J12" s="12"/>
      <c r="K12" s="11"/>
      <c r="L12" s="11"/>
      <c r="M12" s="11"/>
      <c r="N12" s="13"/>
      <c r="O12" s="3"/>
      <c r="P12" s="3">
        <v>6</v>
      </c>
      <c r="Q12" s="8" t="s">
        <v>3</v>
      </c>
      <c r="R12" s="22"/>
    </row>
    <row r="13" spans="2:18" ht="25.5" customHeight="1" thickTop="1" thickBot="1">
      <c r="B13" s="20"/>
      <c r="C13" s="3"/>
      <c r="D13" s="3"/>
      <c r="E13" s="3">
        <v>7</v>
      </c>
      <c r="F13" s="10"/>
      <c r="G13" s="14"/>
      <c r="H13" s="10"/>
      <c r="I13" s="10"/>
      <c r="J13" s="15"/>
      <c r="K13" s="10"/>
      <c r="L13" s="10"/>
      <c r="M13" s="10"/>
      <c r="N13" s="10"/>
      <c r="O13" s="14"/>
      <c r="P13" s="3">
        <v>7</v>
      </c>
      <c r="Q13" s="8" t="s">
        <v>4</v>
      </c>
      <c r="R13" s="22"/>
    </row>
    <row r="14" spans="2:18" ht="25.5" customHeight="1" thickTop="1" thickBot="1">
      <c r="B14" s="20"/>
      <c r="C14" s="3"/>
      <c r="D14" s="3"/>
      <c r="E14" s="3">
        <v>8</v>
      </c>
      <c r="F14" s="10"/>
      <c r="G14" s="14"/>
      <c r="H14" s="10"/>
      <c r="I14" s="10"/>
      <c r="J14" s="15"/>
      <c r="K14" s="14"/>
      <c r="L14" s="3"/>
      <c r="M14" s="3"/>
      <c r="N14" s="3"/>
      <c r="O14" s="3"/>
      <c r="P14" s="3">
        <v>8</v>
      </c>
      <c r="Q14" s="9" t="s">
        <v>5</v>
      </c>
      <c r="R14" s="22"/>
    </row>
    <row r="15" spans="2:18" s="2" customFormat="1" ht="24" customHeight="1" thickTop="1">
      <c r="B15" s="2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2"/>
    </row>
    <row r="16" spans="2:18" s="2" customFormat="1" ht="24" customHeight="1" thickBot="1">
      <c r="B16" s="2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2"/>
    </row>
    <row r="17" spans="2:18" ht="24" customHeight="1" thickBot="1">
      <c r="B17" s="20"/>
      <c r="C17" s="3"/>
      <c r="D17" s="3"/>
      <c r="E17" s="3"/>
      <c r="F17" s="26" t="s">
        <v>8</v>
      </c>
      <c r="G17" s="27"/>
      <c r="H17" s="27"/>
      <c r="I17" s="27"/>
      <c r="J17" s="27"/>
      <c r="K17" s="28"/>
      <c r="L17" s="29">
        <f>P28</f>
        <v>0</v>
      </c>
      <c r="M17" s="30" t="s">
        <v>9</v>
      </c>
      <c r="N17" s="31">
        <v>57</v>
      </c>
      <c r="O17" s="3"/>
      <c r="P17" s="3"/>
      <c r="Q17" s="3"/>
      <c r="R17" s="22"/>
    </row>
    <row r="18" spans="2:18" s="2" customFormat="1" ht="24" customHeight="1" thickBot="1">
      <c r="B18" s="2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5"/>
    </row>
    <row r="19" spans="2:18" s="2" customFormat="1" ht="24" hidden="1" customHeight="1" thickBot="1">
      <c r="B19" s="20"/>
      <c r="C19" s="3"/>
      <c r="D19" s="3"/>
      <c r="E19" s="3"/>
      <c r="F19" s="3"/>
      <c r="G19" s="3"/>
      <c r="H19" s="3"/>
      <c r="I19" s="3"/>
      <c r="J19" s="23"/>
      <c r="K19" s="3"/>
      <c r="L19" s="3"/>
      <c r="M19" s="3"/>
      <c r="N19" s="3"/>
      <c r="O19" s="3"/>
      <c r="P19" s="3"/>
      <c r="Q19" s="3"/>
      <c r="R19" s="22"/>
    </row>
    <row r="20" spans="2:18" s="2" customFormat="1" ht="24" hidden="1" customHeight="1" thickTop="1" thickBot="1">
      <c r="B20" s="20"/>
      <c r="C20" s="3"/>
      <c r="D20" s="3"/>
      <c r="E20" s="3"/>
      <c r="F20" s="3"/>
      <c r="G20" s="4">
        <f>IF(G7="P",1,0)</f>
        <v>0</v>
      </c>
      <c r="H20" s="5">
        <f>IF(H7="L",1,0)</f>
        <v>0</v>
      </c>
      <c r="I20" s="5">
        <f>IF(I7="I",1,0)</f>
        <v>0</v>
      </c>
      <c r="J20" s="5">
        <f>IF(J7="k",1,0)</f>
        <v>0</v>
      </c>
      <c r="K20" s="5">
        <f>IF(K7="I",1,0)</f>
        <v>0</v>
      </c>
      <c r="L20" s="3"/>
      <c r="M20" s="3"/>
      <c r="N20" s="3"/>
      <c r="O20" s="3"/>
      <c r="P20" s="3"/>
      <c r="Q20" s="3"/>
      <c r="R20" s="22"/>
    </row>
    <row r="21" spans="2:18" s="2" customFormat="1" ht="24" hidden="1" customHeight="1" thickTop="1" thickBot="1">
      <c r="B21" s="20"/>
      <c r="C21" s="3"/>
      <c r="D21" s="3"/>
      <c r="E21" s="3"/>
      <c r="F21" s="3"/>
      <c r="G21" s="4"/>
      <c r="H21" s="5">
        <f>IF(H8="e",1,0)</f>
        <v>0</v>
      </c>
      <c r="I21" s="5">
        <f>IF(I8="b",1,0)</f>
        <v>0</v>
      </c>
      <c r="J21" s="5">
        <f>IF(J8="o",1,0)</f>
        <v>0</v>
      </c>
      <c r="K21" s="5">
        <f>IF(K8="o",1,0)</f>
        <v>0</v>
      </c>
      <c r="L21" s="5">
        <f>IF(L8="k",1,0)</f>
        <v>0</v>
      </c>
      <c r="M21" s="3"/>
      <c r="N21" s="3"/>
      <c r="O21" s="3"/>
      <c r="P21" s="3"/>
      <c r="Q21" s="3"/>
      <c r="R21" s="22"/>
    </row>
    <row r="22" spans="2:18" s="2" customFormat="1" ht="24" hidden="1" customHeight="1" thickTop="1" thickBot="1">
      <c r="B22" s="20"/>
      <c r="C22" s="3"/>
      <c r="D22" s="3"/>
      <c r="E22" s="3"/>
      <c r="F22" s="3"/>
      <c r="G22" s="4">
        <f>IF(G9="k",1,0)</f>
        <v>0</v>
      </c>
      <c r="H22" s="5">
        <f>IF(H9="o",1,0)</f>
        <v>0</v>
      </c>
      <c r="I22" s="5">
        <f>IF(I9="m",1,0)</f>
        <v>0</v>
      </c>
      <c r="J22" s="5">
        <f>IF(J9="p",1,0)</f>
        <v>0</v>
      </c>
      <c r="K22" s="5">
        <f>IF(K9="u",1,0)</f>
        <v>0</v>
      </c>
      <c r="L22" s="5">
        <f>IF(L9="t",1,0)</f>
        <v>0</v>
      </c>
      <c r="M22" s="5">
        <f>IF(M9="e",1,0)</f>
        <v>0</v>
      </c>
      <c r="N22" s="5">
        <f>IF(N9="r",1,0)</f>
        <v>0</v>
      </c>
      <c r="O22" s="3"/>
      <c r="P22" s="3"/>
      <c r="Q22" s="3"/>
      <c r="R22" s="22"/>
    </row>
    <row r="23" spans="2:18" s="2" customFormat="1" ht="24" hidden="1" customHeight="1" thickTop="1" thickBot="1">
      <c r="B23" s="20"/>
      <c r="C23" s="3"/>
      <c r="D23" s="5">
        <f>IF(D10="I",1,0)</f>
        <v>0</v>
      </c>
      <c r="E23" s="5">
        <f>IF(E10="n",1,0)</f>
        <v>0</v>
      </c>
      <c r="F23" s="5">
        <f>IF(F10="t",1,0)</f>
        <v>0</v>
      </c>
      <c r="G23" s="5">
        <f>IF(G10="e",1,0)</f>
        <v>0</v>
      </c>
      <c r="H23" s="5">
        <f>IF(H10="r",1,0)</f>
        <v>0</v>
      </c>
      <c r="I23" s="5">
        <f>IF(I10="n",1,0)</f>
        <v>0</v>
      </c>
      <c r="J23" s="5">
        <f>IF(J10="e",1,0)</f>
        <v>0</v>
      </c>
      <c r="K23" s="5">
        <f>IF(K10="t",1,0)</f>
        <v>0</v>
      </c>
      <c r="L23" s="3"/>
      <c r="M23" s="3"/>
      <c r="N23" s="3"/>
      <c r="O23" s="3"/>
      <c r="P23" s="3"/>
      <c r="Q23" s="3"/>
      <c r="R23" s="22"/>
    </row>
    <row r="24" spans="2:18" s="2" customFormat="1" ht="24" hidden="1" customHeight="1" thickTop="1" thickBot="1">
      <c r="B24" s="20"/>
      <c r="C24" s="3"/>
      <c r="D24" s="3"/>
      <c r="E24" s="5">
        <f>IF(E11="d",1,0)</f>
        <v>0</v>
      </c>
      <c r="F24" s="5">
        <f>IF(F11="r",1,0)</f>
        <v>0</v>
      </c>
      <c r="G24" s="5">
        <f>IF(G11="u",1,0)</f>
        <v>0</v>
      </c>
      <c r="H24" s="5">
        <f>IF(H11="k",1,0)</f>
        <v>0</v>
      </c>
      <c r="I24" s="5">
        <f>IF(I11="a",1,0)</f>
        <v>0</v>
      </c>
      <c r="J24" s="5">
        <f>IF(J11="r",1,0)</f>
        <v>0</v>
      </c>
      <c r="K24" s="5">
        <f>IF(K11="k",1,0)</f>
        <v>0</v>
      </c>
      <c r="L24" s="5">
        <f>IF(L11="a",1,0)</f>
        <v>0</v>
      </c>
      <c r="M24" s="3"/>
      <c r="N24" s="3"/>
      <c r="O24" s="3"/>
      <c r="P24" s="3"/>
      <c r="Q24" s="3"/>
      <c r="R24" s="22"/>
    </row>
    <row r="25" spans="2:18" s="2" customFormat="1" ht="24" hidden="1" customHeight="1" thickTop="1" thickBot="1">
      <c r="B25" s="20"/>
      <c r="C25" s="3"/>
      <c r="D25" s="3"/>
      <c r="E25" s="3"/>
      <c r="F25" s="3"/>
      <c r="G25" s="4"/>
      <c r="H25" s="5">
        <f>IF(H12="m",1,0)</f>
        <v>0</v>
      </c>
      <c r="I25" s="5">
        <f>IF(I12="o",1,0)</f>
        <v>0</v>
      </c>
      <c r="J25" s="5">
        <f>IF(J12="n",1,0)</f>
        <v>0</v>
      </c>
      <c r="K25" s="5">
        <f>IF(K12="I",1,0)</f>
        <v>0</v>
      </c>
      <c r="L25" s="5">
        <f>IF(L12="t",1,0)</f>
        <v>0</v>
      </c>
      <c r="M25" s="5">
        <f>IF(M12="o",1,0)</f>
        <v>0</v>
      </c>
      <c r="N25" s="5">
        <f>IF(N12="r",1,0)</f>
        <v>0</v>
      </c>
      <c r="O25" s="3"/>
      <c r="P25" s="3"/>
      <c r="Q25" s="3"/>
      <c r="R25" s="22"/>
    </row>
    <row r="26" spans="2:18" s="2" customFormat="1" ht="24" hidden="1" customHeight="1" thickTop="1" thickBot="1">
      <c r="B26" s="20"/>
      <c r="C26" s="3"/>
      <c r="D26" s="3"/>
      <c r="E26" s="3"/>
      <c r="F26" s="4">
        <f>IF(F13="k",1,0)</f>
        <v>0</v>
      </c>
      <c r="G26" s="4">
        <f>IF(G13="l",1,0)</f>
        <v>0</v>
      </c>
      <c r="H26" s="5">
        <f>IF(H13="a",1,0)</f>
        <v>0</v>
      </c>
      <c r="I26" s="5">
        <f>IF(I13="w",1,0)</f>
        <v>0</v>
      </c>
      <c r="J26" s="5">
        <f>IF(J13="i",1,0)</f>
        <v>0</v>
      </c>
      <c r="K26" s="5">
        <f>IF(K13="a",1,0)</f>
        <v>0</v>
      </c>
      <c r="L26" s="5">
        <f>IF(L13="t",1,0)</f>
        <v>0</v>
      </c>
      <c r="M26" s="5">
        <f>IF(M13="u",1,0)</f>
        <v>0</v>
      </c>
      <c r="N26" s="5">
        <f>IF(N13="r",1,0)</f>
        <v>0</v>
      </c>
      <c r="O26" s="5">
        <f>IF(O13="a",1,0)</f>
        <v>0</v>
      </c>
      <c r="P26" s="3"/>
      <c r="Q26" s="3"/>
      <c r="R26" s="22"/>
    </row>
    <row r="27" spans="2:18" s="2" customFormat="1" ht="24" hidden="1" customHeight="1" thickTop="1" thickBot="1">
      <c r="B27" s="20"/>
      <c r="C27" s="3"/>
      <c r="D27" s="3"/>
      <c r="E27" s="3"/>
      <c r="F27" s="4">
        <f>IF(F14="m",1,0)</f>
        <v>0</v>
      </c>
      <c r="G27" s="4">
        <f>IF(G14="y",1,0)</f>
        <v>0</v>
      </c>
      <c r="H27" s="5">
        <f>IF(H14="s",1,0)</f>
        <v>0</v>
      </c>
      <c r="I27" s="5">
        <f>IF(I14="z",1,0)</f>
        <v>0</v>
      </c>
      <c r="J27" s="5">
        <f>IF(J14="k",1,0)</f>
        <v>0</v>
      </c>
      <c r="K27" s="5">
        <f>IF(K14="a",1,0)</f>
        <v>0</v>
      </c>
      <c r="L27" s="3"/>
      <c r="M27" s="3"/>
      <c r="N27" s="3"/>
      <c r="O27" s="3"/>
      <c r="P27" s="3"/>
      <c r="Q27" s="3"/>
      <c r="R27" s="22"/>
    </row>
    <row r="28" spans="2:18" s="2" customFormat="1" ht="24" hidden="1" customHeight="1" thickTop="1">
      <c r="B28" s="20"/>
      <c r="C28" s="3"/>
      <c r="D28" s="3">
        <f t="shared" ref="D28:O28" si="0">SUM(D20:D27)</f>
        <v>0</v>
      </c>
      <c r="E28" s="3">
        <f t="shared" si="0"/>
        <v>0</v>
      </c>
      <c r="F28" s="3">
        <f t="shared" si="0"/>
        <v>0</v>
      </c>
      <c r="G28" s="3">
        <f t="shared" si="0"/>
        <v>0</v>
      </c>
      <c r="H28" s="3">
        <f t="shared" si="0"/>
        <v>0</v>
      </c>
      <c r="I28" s="3">
        <f t="shared" si="0"/>
        <v>0</v>
      </c>
      <c r="J28" s="3">
        <f t="shared" si="0"/>
        <v>0</v>
      </c>
      <c r="K28" s="3">
        <f t="shared" si="0"/>
        <v>0</v>
      </c>
      <c r="L28" s="3">
        <f t="shared" si="0"/>
        <v>0</v>
      </c>
      <c r="M28" s="3">
        <f t="shared" si="0"/>
        <v>0</v>
      </c>
      <c r="N28" s="3">
        <f t="shared" si="0"/>
        <v>0</v>
      </c>
      <c r="O28" s="3">
        <f t="shared" si="0"/>
        <v>0</v>
      </c>
      <c r="P28" s="3">
        <f>SUM(D28:O28)</f>
        <v>0</v>
      </c>
      <c r="Q28" s="3"/>
      <c r="R28" s="22"/>
    </row>
    <row r="29" spans="2:18" s="2" customFormat="1" ht="24" hidden="1" customHeight="1"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2"/>
    </row>
    <row r="30" spans="2:18" s="2" customFormat="1" ht="24" hidden="1" customHeight="1">
      <c r="B30" s="2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5"/>
    </row>
    <row r="31" spans="2:18" s="2" customFormat="1" ht="24" customHeight="1" thickTop="1"/>
    <row r="32" spans="2:18" s="2" customFormat="1" ht="24" customHeight="1"/>
    <row r="33" s="2" customFormat="1" ht="24" customHeight="1"/>
    <row r="34" s="2" customFormat="1" ht="24" customHeight="1"/>
    <row r="35" s="2" customFormat="1" ht="24" customHeight="1"/>
    <row r="36" s="2" customFormat="1" ht="24" customHeight="1"/>
    <row r="37" s="2" customFormat="1" ht="24" customHeight="1"/>
    <row r="38" s="2" customFormat="1" ht="24" customHeight="1"/>
    <row r="39" s="2" customFormat="1" ht="24" customHeight="1"/>
    <row r="40" s="2" customFormat="1" ht="24" customHeight="1"/>
    <row r="41" s="2" customFormat="1" ht="24" customHeight="1"/>
    <row r="42" s="2" customFormat="1" ht="24" customHeight="1"/>
  </sheetData>
  <sheetProtection password="CF39" sheet="1" objects="1" scenarios="1" selectLockedCells="1"/>
  <mergeCells count="2">
    <mergeCell ref="F17:J17"/>
    <mergeCell ref="C3:Q5"/>
  </mergeCells>
  <conditionalFormatting sqref="J7">
    <cfRule type="containsText" dxfId="53" priority="58" operator="containsText" text="k">
      <formula>NOT(ISERROR(SEARCH("k",J7)))</formula>
    </cfRule>
    <cfRule type="containsText" dxfId="52" priority="59" operator="containsText" text="K">
      <formula>NOT(ISERROR(SEARCH("K",J7)))</formula>
    </cfRule>
  </conditionalFormatting>
  <conditionalFormatting sqref="J8">
    <cfRule type="containsText" dxfId="51" priority="57" operator="containsText" text="O">
      <formula>NOT(ISERROR(SEARCH("O",J8)))</formula>
    </cfRule>
  </conditionalFormatting>
  <conditionalFormatting sqref="J9">
    <cfRule type="containsText" dxfId="50" priority="56" operator="containsText" text="P">
      <formula>NOT(ISERROR(SEARCH("P",J9)))</formula>
    </cfRule>
  </conditionalFormatting>
  <conditionalFormatting sqref="J10">
    <cfRule type="containsText" dxfId="49" priority="55" operator="containsText" text="E">
      <formula>NOT(ISERROR(SEARCH("E",J10)))</formula>
    </cfRule>
  </conditionalFormatting>
  <conditionalFormatting sqref="J11">
    <cfRule type="containsText" dxfId="48" priority="54" operator="containsText" text="R">
      <formula>NOT(ISERROR(SEARCH("R",J11)))</formula>
    </cfRule>
  </conditionalFormatting>
  <conditionalFormatting sqref="J12">
    <cfRule type="containsText" dxfId="47" priority="53" operator="containsText" text="N">
      <formula>NOT(ISERROR(SEARCH("N",J12)))</formula>
    </cfRule>
  </conditionalFormatting>
  <conditionalFormatting sqref="J13">
    <cfRule type="containsText" dxfId="46" priority="52" operator="containsText" text="I">
      <formula>NOT(ISERROR(SEARCH("I",J13)))</formula>
    </cfRule>
  </conditionalFormatting>
  <conditionalFormatting sqref="J14">
    <cfRule type="containsText" dxfId="45" priority="51" operator="containsText" text="K">
      <formula>NOT(ISERROR(SEARCH("K",J14)))</formula>
    </cfRule>
  </conditionalFormatting>
  <conditionalFormatting sqref="G7">
    <cfRule type="containsText" dxfId="44" priority="50" operator="containsText" text="P">
      <formula>NOT(ISERROR(SEARCH("P",G7)))</formula>
    </cfRule>
  </conditionalFormatting>
  <conditionalFormatting sqref="H7 G13">
    <cfRule type="containsText" dxfId="43" priority="48" operator="containsText" text="L">
      <formula>NOT(ISERROR(SEARCH("L",G7)))</formula>
    </cfRule>
    <cfRule type="containsText" priority="49" operator="containsText" text="L">
      <formula>NOT(ISERROR(SEARCH("L",G7)))</formula>
    </cfRule>
  </conditionalFormatting>
  <conditionalFormatting sqref="I7 K7 D10 K12">
    <cfRule type="containsText" dxfId="42" priority="47" operator="containsText" text="I">
      <formula>NOT(ISERROR(SEARCH("I",D7)))</formula>
    </cfRule>
  </conditionalFormatting>
  <conditionalFormatting sqref="H8 M9 G10">
    <cfRule type="containsText" dxfId="41" priority="46" operator="containsText" text="E">
      <formula>NOT(ISERROR(SEARCH("E",G8)))</formula>
    </cfRule>
  </conditionalFormatting>
  <conditionalFormatting sqref="I8">
    <cfRule type="containsText" dxfId="40" priority="45" operator="containsText" text="B">
      <formula>NOT(ISERROR(SEARCH("B",I8)))</formula>
    </cfRule>
  </conditionalFormatting>
  <conditionalFormatting sqref="K8 M12 I12 H9">
    <cfRule type="containsText" dxfId="39" priority="44" operator="containsText" text="O">
      <formula>NOT(ISERROR(SEARCH("O",H8)))</formula>
    </cfRule>
  </conditionalFormatting>
  <conditionalFormatting sqref="L8 G9 H11 K11 F13">
    <cfRule type="containsText" dxfId="38" priority="43" operator="containsText" text="K">
      <formula>NOT(ISERROR(SEARCH("K",F8)))</formula>
    </cfRule>
  </conditionalFormatting>
  <conditionalFormatting sqref="F14 H12 I9">
    <cfRule type="containsText" dxfId="37" priority="39" operator="containsText" text="M">
      <formula>NOT(ISERROR(SEARCH("M",F9)))</formula>
    </cfRule>
  </conditionalFormatting>
  <conditionalFormatting sqref="K9 G11 M13">
    <cfRule type="containsText" dxfId="36" priority="38" operator="containsText" text="U">
      <formula>NOT(ISERROR(SEARCH("U",G9)))</formula>
    </cfRule>
  </conditionalFormatting>
  <conditionalFormatting sqref="L9 F10 K10 L12:L13">
    <cfRule type="containsText" dxfId="35" priority="37" operator="containsText" text="T">
      <formula>NOT(ISERROR(SEARCH("T",F9)))</formula>
    </cfRule>
  </conditionalFormatting>
  <conditionalFormatting sqref="N9 H10 F11 N12:N13">
    <cfRule type="containsText" dxfId="34" priority="36" operator="containsText" text="R">
      <formula>NOT(ISERROR(SEARCH("R",F9)))</formula>
    </cfRule>
  </conditionalFormatting>
  <conditionalFormatting sqref="E10 I10">
    <cfRule type="containsText" dxfId="33" priority="35" operator="containsText" text="N">
      <formula>NOT(ISERROR(SEARCH("N",E10)))</formula>
    </cfRule>
  </conditionalFormatting>
  <conditionalFormatting sqref="E11">
    <cfRule type="containsText" dxfId="32" priority="34" operator="containsText" text="D">
      <formula>NOT(ISERROR(SEARCH("D",E11)))</formula>
    </cfRule>
  </conditionalFormatting>
  <conditionalFormatting sqref="I11 L11 H13 O13 K13:K14">
    <cfRule type="containsText" dxfId="31" priority="33" operator="containsText" text="A">
      <formula>NOT(ISERROR(SEARCH("A",H11)))</formula>
    </cfRule>
  </conditionalFormatting>
  <conditionalFormatting sqref="I13">
    <cfRule type="containsText" dxfId="30" priority="32" operator="containsText" text="W">
      <formula>NOT(ISERROR(SEARCH("W",I13)))</formula>
    </cfRule>
  </conditionalFormatting>
  <conditionalFormatting sqref="G14">
    <cfRule type="containsText" dxfId="29" priority="31" operator="containsText" text="Y">
      <formula>NOT(ISERROR(SEARCH("Y",G14)))</formula>
    </cfRule>
  </conditionalFormatting>
  <conditionalFormatting sqref="H14">
    <cfRule type="containsText" dxfId="28" priority="30" operator="containsText" text="S">
      <formula>NOT(ISERROR(SEARCH("S",H14)))</formula>
    </cfRule>
  </conditionalFormatting>
  <conditionalFormatting sqref="I14">
    <cfRule type="containsText" dxfId="27" priority="29" operator="containsText" text="Z">
      <formula>NOT(ISERROR(SEARCH("Z",I14)))</formula>
    </cfRule>
  </conditionalFormatting>
  <conditionalFormatting sqref="J20:J27">
    <cfRule type="containsText" dxfId="26" priority="27" operator="containsText" text="k">
      <formula>NOT(ISERROR(SEARCH("k",J20)))</formula>
    </cfRule>
    <cfRule type="containsText" dxfId="25" priority="28" operator="containsText" text="K">
      <formula>NOT(ISERROR(SEARCH("K",J20)))</formula>
    </cfRule>
  </conditionalFormatting>
  <conditionalFormatting sqref="J21">
    <cfRule type="containsText" dxfId="24" priority="26" operator="containsText" text="O">
      <formula>NOT(ISERROR(SEARCH("O",J21)))</formula>
    </cfRule>
  </conditionalFormatting>
  <conditionalFormatting sqref="J22">
    <cfRule type="containsText" dxfId="23" priority="25" operator="containsText" text="P">
      <formula>NOT(ISERROR(SEARCH("P",J22)))</formula>
    </cfRule>
  </conditionalFormatting>
  <conditionalFormatting sqref="J23">
    <cfRule type="containsText" dxfId="22" priority="24" operator="containsText" text="E">
      <formula>NOT(ISERROR(SEARCH("E",J23)))</formula>
    </cfRule>
  </conditionalFormatting>
  <conditionalFormatting sqref="J24">
    <cfRule type="containsText" dxfId="21" priority="23" operator="containsText" text="R">
      <formula>NOT(ISERROR(SEARCH("R",J24)))</formula>
    </cfRule>
  </conditionalFormatting>
  <conditionalFormatting sqref="J25">
    <cfRule type="containsText" dxfId="20" priority="22" operator="containsText" text="N">
      <formula>NOT(ISERROR(SEARCH("N",J25)))</formula>
    </cfRule>
  </conditionalFormatting>
  <conditionalFormatting sqref="J26">
    <cfRule type="containsText" dxfId="19" priority="21" operator="containsText" text="I">
      <formula>NOT(ISERROR(SEARCH("I",J26)))</formula>
    </cfRule>
  </conditionalFormatting>
  <conditionalFormatting sqref="J27">
    <cfRule type="containsText" dxfId="18" priority="20" operator="containsText" text="K">
      <formula>NOT(ISERROR(SEARCH("K",J27)))</formula>
    </cfRule>
  </conditionalFormatting>
  <conditionalFormatting sqref="G20:G27 F26 F27:G27">
    <cfRule type="containsText" dxfId="17" priority="19" operator="containsText" text="P">
      <formula>NOT(ISERROR(SEARCH("P",F20)))</formula>
    </cfRule>
  </conditionalFormatting>
  <conditionalFormatting sqref="H20:H27 I24:L24 E24:G24 F26:G27 I26:O26">
    <cfRule type="containsText" dxfId="16" priority="17" operator="containsText" text="L">
      <formula>NOT(ISERROR(SEARCH("L",E20)))</formula>
    </cfRule>
    <cfRule type="containsText" priority="18" operator="containsText" text="L">
      <formula>NOT(ISERROR(SEARCH("L",E20)))</formula>
    </cfRule>
  </conditionalFormatting>
  <conditionalFormatting sqref="I20:K27 L21 L22:N22 D23:J23 L25:N25">
    <cfRule type="containsText" dxfId="15" priority="16" operator="containsText" text="I">
      <formula>NOT(ISERROR(SEARCH("I",D20)))</formula>
    </cfRule>
  </conditionalFormatting>
  <conditionalFormatting sqref="H21 M22 G23">
    <cfRule type="containsText" dxfId="14" priority="15" operator="containsText" text="E">
      <formula>NOT(ISERROR(SEARCH("E",G21)))</formula>
    </cfRule>
  </conditionalFormatting>
  <conditionalFormatting sqref="I21">
    <cfRule type="containsText" dxfId="13" priority="14" operator="containsText" text="B">
      <formula>NOT(ISERROR(SEARCH("B",I21)))</formula>
    </cfRule>
  </conditionalFormatting>
  <conditionalFormatting sqref="M25 I25 H22 K21:L21">
    <cfRule type="containsText" dxfId="12" priority="13" operator="containsText" text="O">
      <formula>NOT(ISERROR(SEARCH("O",H21)))</formula>
    </cfRule>
  </conditionalFormatting>
  <conditionalFormatting sqref="L21 G22 E24:L24 F26:F27">
    <cfRule type="containsText" dxfId="11" priority="12" operator="containsText" text="K">
      <formula>NOT(ISERROR(SEARCH("K",E21)))</formula>
    </cfRule>
  </conditionalFormatting>
  <conditionalFormatting sqref="F27 H25 I22">
    <cfRule type="containsText" dxfId="10" priority="11" operator="containsText" text="M">
      <formula>NOT(ISERROR(SEARCH("M",F22)))</formula>
    </cfRule>
  </conditionalFormatting>
  <conditionalFormatting sqref="G24 M26 K22:N22">
    <cfRule type="containsText" dxfId="9" priority="10" operator="containsText" text="U">
      <formula>NOT(ISERROR(SEARCH("U",G22)))</formula>
    </cfRule>
  </conditionalFormatting>
  <conditionalFormatting sqref="L22 L25:L26 D23:K23">
    <cfRule type="containsText" dxfId="8" priority="9" operator="containsText" text="T">
      <formula>NOT(ISERROR(SEARCH("T",D22)))</formula>
    </cfRule>
  </conditionalFormatting>
  <conditionalFormatting sqref="N22 H23 F24 N25:N26">
    <cfRule type="containsText" dxfId="7" priority="8" operator="containsText" text="R">
      <formula>NOT(ISERROR(SEARCH("R",F22)))</formula>
    </cfRule>
  </conditionalFormatting>
  <conditionalFormatting sqref="E23 I23">
    <cfRule type="containsText" dxfId="6" priority="7" operator="containsText" text="N">
      <formula>NOT(ISERROR(SEARCH("N",E23)))</formula>
    </cfRule>
  </conditionalFormatting>
  <conditionalFormatting sqref="E24">
    <cfRule type="containsText" dxfId="5" priority="6" operator="containsText" text="D">
      <formula>NOT(ISERROR(SEARCH("D",E24)))</formula>
    </cfRule>
  </conditionalFormatting>
  <conditionalFormatting sqref="I24 L24 K26:K27 H26:O26">
    <cfRule type="containsText" dxfId="4" priority="5" operator="containsText" text="A">
      <formula>NOT(ISERROR(SEARCH("A",H24)))</formula>
    </cfRule>
  </conditionalFormatting>
  <conditionalFormatting sqref="I26">
    <cfRule type="containsText" dxfId="3" priority="4" operator="containsText" text="W">
      <formula>NOT(ISERROR(SEARCH("W",I26)))</formula>
    </cfRule>
  </conditionalFormatting>
  <conditionalFormatting sqref="G27">
    <cfRule type="containsText" dxfId="2" priority="3" operator="containsText" text="Y">
      <formula>NOT(ISERROR(SEARCH("Y",G27)))</formula>
    </cfRule>
  </conditionalFormatting>
  <conditionalFormatting sqref="H27">
    <cfRule type="containsText" dxfId="1" priority="2" operator="containsText" text="S">
      <formula>NOT(ISERROR(SEARCH("S",H27)))</formula>
    </cfRule>
  </conditionalFormatting>
  <conditionalFormatting sqref="I27">
    <cfRule type="containsText" dxfId="0" priority="1" operator="containsText" text="Z">
      <formula>NOT(ISERROR(SEARCH("Z",I27)))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2015-10-24T22:09:45Z</dcterms:created>
  <dcterms:modified xsi:type="dcterms:W3CDTF">2015-10-24T23:07:17Z</dcterms:modified>
</cp:coreProperties>
</file>